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11160" activeTab="0"/>
  </bookViews>
  <sheets>
    <sheet name="VHP" sheetId="1" r:id="rId1"/>
  </sheets>
  <definedNames>
    <definedName name="_xlnm.Print_Area" localSheetId="0">'VHP'!$A$1:$F$54</definedName>
  </definedNames>
  <calcPr calcId="191029"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<sst xmlns="http://schemas.openxmlformats.org/spreadsheetml/2006/main" count="40" uniqueCount="30">
  <si>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</si>
  <si>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</si>
  <si>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</si>
  <si>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</si>
  <si>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</si>
  <si>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</si>
  <si>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</si>
  <si>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</si>
  <si>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</si>
  <si>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</si>
  <si>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</si>
  <si>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</si>
  <si>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</si>
  <si>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</si>
  <si>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</si>
  <si>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</si>
  <si>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</si>
  <si>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Municipio de León 
Estado de Variación en la Hacienda Pública
Del 01 de enero al 31 de Marzo de 2021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</si>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</sst>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_-;\-* #,##0_-;_-* &quot;-&quot;??_-;_-@_-"/>
    <numFmt numFmtId="168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0" xfId="28" applyFont="1" applyAlignment="1">
      <alignment vertical="top" wrapText="1"/>
      <protection/>
    </xf>
    <xf numFmtId="4" fontId="3" fillId="0" borderId="0" xfId="28" applyNumberFormat="1" applyFont="1" applyAlignment="1">
      <alignment vertical="top"/>
      <protection/>
    </xf>
    <xf numFmtId="4" fontId="3" fillId="0" borderId="0" xfId="28" applyNumberFormat="1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 wrapText="1"/>
      <protection locked="0"/>
    </xf>
    <xf numFmtId="0" fontId="2" fillId="2" borderId="1" xfId="28" applyFont="1" applyFill="1" applyBorder="1" applyAlignment="1">
      <alignment horizontal="center" vertical="center" wrapText="1"/>
      <protection/>
    </xf>
    <xf numFmtId="166" fontId="2" fillId="2" borderId="1" xfId="22" applyNumberFormat="1" applyFont="1" applyFill="1" applyBorder="1" applyAlignment="1">
      <alignment horizontal="center" vertical="center" wrapText="1"/>
    </xf>
    <xf numFmtId="0" fontId="2" fillId="0" borderId="1" xfId="28" applyFont="1" applyBorder="1" applyAlignment="1">
      <alignment horizontal="center" vertical="center" wrapText="1"/>
      <protection/>
    </xf>
    <xf numFmtId="166" fontId="3" fillId="0" borderId="1" xfId="22" applyNumberFormat="1" applyFont="1" applyBorder="1" applyAlignment="1">
      <alignment horizontal="center" vertical="center" wrapText="1"/>
    </xf>
    <xf numFmtId="0" fontId="2" fillId="0" borderId="1" xfId="28" applyFont="1" applyBorder="1" applyAlignment="1">
      <alignment horizontal="left" vertical="top" wrapText="1" indent="1"/>
      <protection/>
    </xf>
    <xf numFmtId="0" fontId="3" fillId="0" borderId="1" xfId="28" applyFont="1" applyBorder="1" applyAlignment="1">
      <alignment horizontal="left" vertical="top" wrapText="1" indent="2"/>
      <protection/>
    </xf>
    <xf numFmtId="0" fontId="3" fillId="0" borderId="1" xfId="28" applyFont="1" applyBorder="1" applyAlignment="1">
      <alignment horizontal="left" vertical="top" wrapText="1" indent="1"/>
      <protection/>
    </xf>
    <xf numFmtId="0" fontId="2" fillId="0" borderId="1" xfId="28" applyFont="1" applyBorder="1" applyAlignment="1">
      <alignment vertical="top" wrapText="1"/>
      <protection/>
    </xf>
    <xf numFmtId="167" fontId="2" fillId="0" borderId="1" xfId="36" applyNumberFormat="1" applyFont="1" applyBorder="1" applyProtection="1">
      <protection locked="0"/>
    </xf>
    <xf numFmtId="167" fontId="3" fillId="0" borderId="1" xfId="36" applyNumberFormat="1" applyFont="1" applyBorder="1" applyProtection="1">
      <protection locked="0"/>
    </xf>
    <xf numFmtId="167" fontId="3" fillId="0" borderId="1" xfId="36" applyNumberFormat="1" applyFont="1" applyBorder="1" applyAlignment="1">
      <alignment horizontal="center" vertical="center" wrapText="1"/>
    </xf>
    <xf numFmtId="167" fontId="3" fillId="3" borderId="1" xfId="36" applyNumberFormat="1" applyFont="1" applyFill="1" applyBorder="1" applyAlignment="1">
      <alignment horizontal="center" vertical="center" wrapText="1"/>
    </xf>
    <xf numFmtId="4" fontId="2" fillId="0" borderId="0" xfId="28" applyNumberFormat="1" applyFont="1" applyAlignment="1" applyProtection="1">
      <alignment vertical="top"/>
      <protection locked="0"/>
    </xf>
    <xf numFmtId="167" fontId="3" fillId="0" borderId="1" xfId="36" applyNumberFormat="1" applyFont="1" applyBorder="1" applyAlignment="1" applyProtection="1">
      <alignment vertical="top"/>
      <protection locked="0"/>
    </xf>
    <xf numFmtId="167" fontId="2" fillId="0" borderId="1" xfId="36" applyNumberFormat="1" applyFont="1" applyBorder="1" applyAlignment="1" applyProtection="1">
      <alignment vertical="center"/>
      <protection locked="0"/>
    </xf>
    <xf numFmtId="168" fontId="2" fillId="0" borderId="2" xfId="23" applyNumberFormat="1" applyFont="1" applyBorder="1" applyAlignment="1" applyProtection="1">
      <alignment horizontal="center" vertical="top" wrapText="1"/>
      <protection locked="0"/>
    </xf>
    <xf numFmtId="0" fontId="3" fillId="0" borderId="0" xfId="37" applyFont="1" applyAlignment="1" applyProtection="1">
      <alignment vertical="top" wrapText="1"/>
      <protection locked="0"/>
    </xf>
    <xf numFmtId="167" fontId="3" fillId="0" borderId="0" xfId="25" applyNumberFormat="1" applyFont="1" applyAlignment="1" applyProtection="1">
      <alignment vertical="top"/>
      <protection locked="0"/>
    </xf>
    <xf numFmtId="168" fontId="2" fillId="0" borderId="0" xfId="23" applyNumberFormat="1" applyFont="1" applyBorder="1" applyAlignment="1" applyProtection="1">
      <alignment horizontal="center" vertical="top" wrapText="1"/>
      <protection locked="0"/>
    </xf>
    <xf numFmtId="167" fontId="3" fillId="0" borderId="0" xfId="25" applyNumberFormat="1" applyFont="1" applyAlignment="1" applyProtection="1">
      <alignment vertical="top" wrapText="1"/>
      <protection locked="0"/>
    </xf>
    <xf numFmtId="0" fontId="2" fillId="2" borderId="3" xfId="28" applyFont="1" applyFill="1" applyBorder="1" applyAlignment="1" applyProtection="1">
      <alignment horizontal="center" vertical="center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168" fontId="2" fillId="0" borderId="2" xfId="23" applyNumberFormat="1" applyFont="1" applyBorder="1" applyAlignment="1" applyProtection="1">
      <alignment horizontal="center" vertical="top" wrapText="1"/>
      <protection locked="0"/>
    </xf>
    <xf numFmtId="168" fontId="2" fillId="0" borderId="0" xfId="23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  <cellStyle name="Normal 2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657225</xdr:colOff>
      <xdr:row>0</xdr:row>
      <xdr:rowOff>571500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9050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 customWidth="1"/>
  </cols>
  <sheetData>
    <row r="1" spans="1:6" ht="45" customHeight="1">
      <c r="A1" s="26" t="s">
        <v>17</v>
      </c>
      <c r="B1" s="27"/>
      <c r="C1" s="27"/>
      <c r="D1" s="27"/>
      <c r="E1" s="27"/>
      <c r="F1" s="28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0" t="s">
        <v>18</v>
      </c>
      <c r="B4" s="14">
        <f>SUM(B5:B7)</f>
        <v>17703436915.93</v>
      </c>
      <c r="C4" s="17"/>
      <c r="D4" s="17"/>
      <c r="E4" s="17"/>
      <c r="F4" s="14">
        <f>SUM(B4:E4)</f>
        <v>17703436915.93</v>
      </c>
    </row>
    <row r="5" spans="1:6" ht="11.25" customHeight="1">
      <c r="A5" s="11" t="s">
        <v>0</v>
      </c>
      <c r="B5" s="15">
        <v>15676364179.98</v>
      </c>
      <c r="C5" s="17"/>
      <c r="D5" s="17"/>
      <c r="E5" s="17"/>
      <c r="F5" s="15">
        <f>SUM(B5:E5)</f>
        <v>15676364179.98</v>
      </c>
    </row>
    <row r="6" spans="1:6" ht="11.25" customHeight="1">
      <c r="A6" s="11" t="s">
        <v>4</v>
      </c>
      <c r="B6" s="15">
        <v>2027072735.95</v>
      </c>
      <c r="C6" s="17"/>
      <c r="D6" s="17"/>
      <c r="E6" s="17"/>
      <c r="F6" s="15">
        <f>SUM(B6:E6)</f>
        <v>2027072735.95</v>
      </c>
    </row>
    <row r="7" spans="1:6" ht="11.25" customHeight="1">
      <c r="A7" s="11" t="s">
        <v>6</v>
      </c>
      <c r="B7" s="15">
        <v>0</v>
      </c>
      <c r="C7" s="17"/>
      <c r="D7" s="17"/>
      <c r="E7" s="17"/>
      <c r="F7" s="14">
        <f>SUM(B7:E7)</f>
        <v>0</v>
      </c>
    </row>
    <row r="8" spans="1:6" ht="11.25" customHeight="1">
      <c r="A8" s="12"/>
      <c r="B8" s="16"/>
      <c r="C8" s="16"/>
      <c r="D8" s="16"/>
      <c r="E8" s="16"/>
      <c r="F8" s="16"/>
    </row>
    <row r="9" spans="1:6" ht="11.25" customHeight="1">
      <c r="A9" s="10" t="s">
        <v>19</v>
      </c>
      <c r="B9" s="17"/>
      <c r="C9" s="14">
        <v>-1102719344.91</v>
      </c>
      <c r="D9" s="14">
        <v>9680214.729999542</v>
      </c>
      <c r="E9" s="17"/>
      <c r="F9" s="14">
        <f aca="true" t="shared" si="0" ref="F9:F14">SUM(B9:E9)</f>
        <v>-1093039130.1800005</v>
      </c>
    </row>
    <row r="10" spans="1:6" ht="11.25" customHeight="1">
      <c r="A10" s="11" t="s">
        <v>7</v>
      </c>
      <c r="B10" s="17"/>
      <c r="C10" s="17"/>
      <c r="D10" s="15">
        <v>9680214.729999542</v>
      </c>
      <c r="E10" s="17"/>
      <c r="F10" s="15">
        <f t="shared" si="0"/>
        <v>9680214.729999542</v>
      </c>
    </row>
    <row r="11" spans="1:6" ht="11.25" customHeight="1">
      <c r="A11" s="11" t="s">
        <v>8</v>
      </c>
      <c r="B11" s="17"/>
      <c r="C11" s="15">
        <v>-1105462839.17</v>
      </c>
      <c r="D11" s="17"/>
      <c r="E11" s="17"/>
      <c r="F11" s="15">
        <f t="shared" si="0"/>
        <v>-1105462839.17</v>
      </c>
    </row>
    <row r="12" spans="1:6" ht="11.25" customHeight="1">
      <c r="A12" s="11" t="s">
        <v>16</v>
      </c>
      <c r="B12" s="17"/>
      <c r="C12" s="15">
        <v>2743494.26</v>
      </c>
      <c r="D12" s="17"/>
      <c r="E12" s="17"/>
      <c r="F12" s="15">
        <f t="shared" si="0"/>
        <v>2743494.26</v>
      </c>
    </row>
    <row r="13" spans="1:6" ht="11.25" customHeight="1">
      <c r="A13" s="11" t="s">
        <v>1</v>
      </c>
      <c r="B13" s="17"/>
      <c r="C13" s="15">
        <v>0</v>
      </c>
      <c r="D13" s="17"/>
      <c r="E13" s="17"/>
      <c r="F13" s="15">
        <f t="shared" si="0"/>
        <v>0</v>
      </c>
    </row>
    <row r="14" spans="1:6" ht="11.25" customHeight="1">
      <c r="A14" s="11" t="s">
        <v>2</v>
      </c>
      <c r="B14" s="17"/>
      <c r="C14" s="15">
        <v>0</v>
      </c>
      <c r="D14" s="17"/>
      <c r="E14" s="17"/>
      <c r="F14" s="15">
        <f t="shared" si="0"/>
        <v>0</v>
      </c>
    </row>
    <row r="15" spans="1:6" ht="11.25" customHeight="1">
      <c r="A15" s="12"/>
      <c r="B15" s="16"/>
      <c r="C15" s="16"/>
      <c r="D15" s="16"/>
      <c r="E15" s="16"/>
      <c r="F15" s="16"/>
    </row>
    <row r="16" spans="1:6" ht="22.5">
      <c r="A16" s="10" t="s">
        <v>20</v>
      </c>
      <c r="B16" s="17"/>
      <c r="C16" s="17"/>
      <c r="D16" s="17"/>
      <c r="E16" s="14">
        <v>0</v>
      </c>
      <c r="F16" s="14">
        <f>SUM(B16:E16)</f>
        <v>0</v>
      </c>
    </row>
    <row r="17" spans="1:6" ht="11.25" customHeight="1">
      <c r="A17" s="11" t="s">
        <v>9</v>
      </c>
      <c r="B17" s="17"/>
      <c r="C17" s="17"/>
      <c r="D17" s="17"/>
      <c r="E17" s="15">
        <v>0</v>
      </c>
      <c r="F17" s="14">
        <f>SUM(B17:E17)</f>
        <v>0</v>
      </c>
    </row>
    <row r="18" spans="1:6" ht="11.25" customHeight="1">
      <c r="A18" s="11" t="s">
        <v>10</v>
      </c>
      <c r="B18" s="17"/>
      <c r="C18" s="17"/>
      <c r="D18" s="17"/>
      <c r="E18" s="15">
        <v>0</v>
      </c>
      <c r="F18" s="14">
        <f>SUM(B18:E18)</f>
        <v>0</v>
      </c>
    </row>
    <row r="19" spans="1:6" ht="11.25" customHeight="1">
      <c r="A19" s="12"/>
      <c r="B19" s="16"/>
      <c r="C19" s="16"/>
      <c r="D19" s="16"/>
      <c r="E19" s="16"/>
      <c r="F19" s="16"/>
    </row>
    <row r="20" spans="1:6" ht="11.25" customHeight="1">
      <c r="A20" s="10" t="s">
        <v>21</v>
      </c>
      <c r="B20" s="14">
        <f>B4</f>
        <v>17703436915.93</v>
      </c>
      <c r="C20" s="14">
        <f>C9</f>
        <v>-1102719344.91</v>
      </c>
      <c r="D20" s="14">
        <f>D9</f>
        <v>9680214.729999542</v>
      </c>
      <c r="E20" s="14">
        <f>E16</f>
        <v>0</v>
      </c>
      <c r="F20" s="14">
        <f>F4+F9</f>
        <v>16610397785.75</v>
      </c>
    </row>
    <row r="21" spans="1:6" ht="11.25" customHeight="1">
      <c r="A21" s="13"/>
      <c r="B21" s="9"/>
      <c r="C21" s="9"/>
      <c r="D21" s="9"/>
      <c r="E21" s="9"/>
      <c r="F21" s="9"/>
    </row>
    <row r="22" spans="1:6" ht="22.5" customHeight="1">
      <c r="A22" s="10" t="s">
        <v>22</v>
      </c>
      <c r="B22" s="14">
        <v>142979378.91</v>
      </c>
      <c r="C22" s="17"/>
      <c r="D22" s="17"/>
      <c r="E22" s="17"/>
      <c r="F22" s="14">
        <v>142979378.91</v>
      </c>
    </row>
    <row r="23" spans="1:6" ht="11.25" customHeight="1">
      <c r="A23" s="11" t="s">
        <v>0</v>
      </c>
      <c r="B23" s="15">
        <v>0</v>
      </c>
      <c r="C23" s="17"/>
      <c r="D23" s="17"/>
      <c r="E23" s="17"/>
      <c r="F23" s="15">
        <v>0</v>
      </c>
    </row>
    <row r="24" spans="1:6" ht="11.25" customHeight="1">
      <c r="A24" s="11" t="s">
        <v>4</v>
      </c>
      <c r="B24" s="15">
        <v>142979378.91</v>
      </c>
      <c r="C24" s="17"/>
      <c r="D24" s="17"/>
      <c r="E24" s="17"/>
      <c r="F24" s="15">
        <v>142979378.91</v>
      </c>
    </row>
    <row r="25" spans="1:6" ht="11.25" customHeight="1">
      <c r="A25" s="11" t="s">
        <v>6</v>
      </c>
      <c r="B25" s="15">
        <v>0</v>
      </c>
      <c r="C25" s="17"/>
      <c r="D25" s="17"/>
      <c r="E25" s="17"/>
      <c r="F25" s="15">
        <v>0</v>
      </c>
    </row>
    <row r="26" spans="1:6" ht="11.25" customHeight="1">
      <c r="A26" s="12"/>
      <c r="B26" s="16"/>
      <c r="C26" s="16"/>
      <c r="D26" s="16"/>
      <c r="E26" s="16"/>
      <c r="F26" s="16"/>
    </row>
    <row r="27" spans="1:6" ht="22.5">
      <c r="A27" s="10" t="s">
        <v>23</v>
      </c>
      <c r="B27" s="17"/>
      <c r="C27" s="14">
        <v>-93513596.71000007</v>
      </c>
      <c r="D27" s="14">
        <v>913662339.6300013</v>
      </c>
      <c r="E27" s="17"/>
      <c r="F27" s="14">
        <v>820148742.9200013</v>
      </c>
    </row>
    <row r="28" spans="1:6" ht="11.25" customHeight="1">
      <c r="A28" s="11" t="s">
        <v>7</v>
      </c>
      <c r="B28" s="17"/>
      <c r="C28" s="17"/>
      <c r="D28" s="15">
        <v>923342554.3600008</v>
      </c>
      <c r="E28" s="17"/>
      <c r="F28" s="15">
        <v>923342554.3600008</v>
      </c>
    </row>
    <row r="29" spans="1:6" ht="11.25" customHeight="1">
      <c r="A29" s="11" t="s">
        <v>8</v>
      </c>
      <c r="B29" s="17"/>
      <c r="C29" s="15">
        <v>-93513596.71000007</v>
      </c>
      <c r="D29" s="15">
        <v>-9680214.729999542</v>
      </c>
      <c r="E29" s="17"/>
      <c r="F29" s="15">
        <v>-103193811.43999961</v>
      </c>
    </row>
    <row r="30" spans="1:6" ht="11.25" customHeight="1">
      <c r="A30" s="11" t="s">
        <v>16</v>
      </c>
      <c r="B30" s="17"/>
      <c r="C30" s="17"/>
      <c r="D30" s="19">
        <v>0</v>
      </c>
      <c r="E30" s="17"/>
      <c r="F30" s="15">
        <v>0</v>
      </c>
    </row>
    <row r="31" spans="1:6" ht="11.25" customHeight="1">
      <c r="A31" s="11" t="s">
        <v>1</v>
      </c>
      <c r="B31" s="17"/>
      <c r="C31" s="17"/>
      <c r="D31" s="19">
        <v>0</v>
      </c>
      <c r="E31" s="17"/>
      <c r="F31" s="15">
        <v>0</v>
      </c>
    </row>
    <row r="32" spans="1:6" ht="11.25" customHeight="1">
      <c r="A32" s="11" t="s">
        <v>2</v>
      </c>
      <c r="B32" s="17"/>
      <c r="C32" s="17"/>
      <c r="D32" s="19">
        <v>0</v>
      </c>
      <c r="E32" s="17"/>
      <c r="F32" s="14">
        <v>0</v>
      </c>
    </row>
    <row r="33" spans="1:6" ht="11.25" customHeight="1">
      <c r="A33" s="12"/>
      <c r="B33" s="16"/>
      <c r="C33" s="16"/>
      <c r="D33" s="16"/>
      <c r="E33" s="16"/>
      <c r="F33" s="16"/>
    </row>
    <row r="34" spans="1:6" ht="22.5">
      <c r="A34" s="10" t="s">
        <v>24</v>
      </c>
      <c r="B34" s="17"/>
      <c r="C34" s="17"/>
      <c r="D34" s="17"/>
      <c r="E34" s="14">
        <v>0</v>
      </c>
      <c r="F34" s="14"/>
    </row>
    <row r="35" spans="1:6" ht="11.25" customHeight="1">
      <c r="A35" s="11" t="s">
        <v>9</v>
      </c>
      <c r="B35" s="17"/>
      <c r="C35" s="17"/>
      <c r="D35" s="17"/>
      <c r="E35" s="15">
        <v>0</v>
      </c>
      <c r="F35" s="14">
        <v>0</v>
      </c>
    </row>
    <row r="36" spans="1:6" ht="11.25" customHeight="1">
      <c r="A36" s="11" t="s">
        <v>10</v>
      </c>
      <c r="B36" s="17"/>
      <c r="C36" s="17"/>
      <c r="D36" s="17"/>
      <c r="E36" s="15">
        <v>0</v>
      </c>
      <c r="F36" s="14">
        <v>0</v>
      </c>
    </row>
    <row r="37" spans="1:6" ht="11.25" customHeight="1">
      <c r="A37" s="12"/>
      <c r="B37" s="16"/>
      <c r="C37" s="16"/>
      <c r="D37" s="16"/>
      <c r="E37" s="16"/>
      <c r="F37" s="16"/>
    </row>
    <row r="38" spans="1:6" ht="11.25" customHeight="1">
      <c r="A38" s="10" t="s">
        <v>25</v>
      </c>
      <c r="B38" s="20">
        <f>B20+B22</f>
        <v>17846416294.84</v>
      </c>
      <c r="C38" s="20">
        <f>C20+C27</f>
        <v>-1196232941.6200001</v>
      </c>
      <c r="D38" s="20">
        <f>D20+D27</f>
        <v>923342554.3600008</v>
      </c>
      <c r="E38" s="20">
        <f>E20+E34</f>
        <v>0</v>
      </c>
      <c r="F38" s="20">
        <f>SUM(B38:E38)</f>
        <v>17573525907.58</v>
      </c>
    </row>
    <row r="39" spans="1:6" ht="11.25">
      <c r="A39" s="1"/>
      <c r="B39" s="2"/>
      <c r="C39" s="2"/>
      <c r="D39" s="2"/>
      <c r="E39" s="2"/>
      <c r="F39" s="2"/>
    </row>
    <row r="40" ht="11.25">
      <c r="A40" s="18" t="s">
        <v>15</v>
      </c>
    </row>
    <row r="50" spans="1:6" ht="11.25">
      <c r="A50" s="21" t="s">
        <v>26</v>
      </c>
      <c r="B50" s="22"/>
      <c r="C50" s="29" t="s">
        <v>27</v>
      </c>
      <c r="D50" s="29"/>
      <c r="E50" s="29"/>
      <c r="F50" s="23"/>
    </row>
    <row r="51" spans="1:6" ht="11.25">
      <c r="A51" s="24" t="s">
        <v>28</v>
      </c>
      <c r="B51" s="22"/>
      <c r="C51" s="30" t="s">
        <v>29</v>
      </c>
      <c r="D51" s="30"/>
      <c r="E51" s="30"/>
      <c r="F51" s="23"/>
    </row>
    <row r="52" spans="1:6" ht="11.25">
      <c r="A52" s="25"/>
      <c r="B52" s="23"/>
      <c r="C52" s="23"/>
      <c r="D52" s="23"/>
      <c r="E52" s="23"/>
      <c r="F52" s="23"/>
    </row>
  </sheetData>
  <sheetProtection formatCells="0" formatColumns="0" formatRows="0" autoFilter="0"/>
  <mergeCells count="3">
    <mergeCell ref="A1:F1"/>
    <mergeCell ref="C50:E50"/>
    <mergeCell ref="C51:E51"/>
  </mergeCells>
  <printOptions/>
  <pageMargins left="0.7" right="0.7" top="0.75" bottom="0.75" header="0.3" footer="0.3"/>
  <pageSetup fitToHeight="0" fitToWidth="1" horizontalDpi="600" verticalDpi="600" orientation="portrait" scale="72" r:id="rId2"/>
  <ignoredErrors>
    <ignoredError sqref="B4:F3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2021-04-27T17:57:06Z</cp:lastPrinted>
  <dcterms:created xsi:type="dcterms:W3CDTF">2012-12-11T20:30:33Z</dcterms:created>
  <dcterms:modified xsi:type="dcterms:W3CDTF">2021-05-04T17:36:18Z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